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78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0802001800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di Enna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828018</v>
      </c>
      <c r="C17" s="50" t="n">
        <v>25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 xml:space="preserve">fotocopiatrice ricoh </t>
        </is>
      </c>
      <c r="I17" s="50" t="n">
        <v>0</v>
      </c>
      <c r="J17" s="50" t="n">
        <v>866.33</v>
      </c>
      <c r="K17" s="50" t="n"/>
      <c r="L17" s="50" t="n"/>
      <c r="M17" s="50" t="n"/>
      <c r="N17" s="50" t="inlineStr">
        <is>
          <t>31-DIC-97</t>
        </is>
      </c>
      <c r="O17" s="50" t="n"/>
      <c r="P17" s="50" t="n"/>
      <c r="Q17" s="50" t="n"/>
      <c r="R17" s="50" t="n"/>
    </row>
    <row r="18">
      <c r="A18" s="50" t="n"/>
      <c r="B18" s="50" t="n">
        <v>829526</v>
      </c>
      <c r="C18" s="50" t="n">
        <v>27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stampante epson 1520</t>
        </is>
      </c>
      <c r="I18" s="50" t="n">
        <v>0</v>
      </c>
      <c r="J18" s="50" t="n">
        <v>837.6</v>
      </c>
      <c r="K18" s="50" t="n"/>
      <c r="L18" s="50" t="n"/>
      <c r="M18" s="50" t="n"/>
      <c r="N18" s="50" t="inlineStr">
        <is>
          <t>20-FEB-03</t>
        </is>
      </c>
      <c r="O18" s="50" t="n"/>
      <c r="P18" s="50" t="n"/>
      <c r="Q18" s="50" t="n"/>
      <c r="R18" s="50" t="n"/>
    </row>
    <row r="19">
      <c r="A19" s="50" t="n"/>
      <c r="B19" s="50" t="n">
        <v>828404</v>
      </c>
      <c r="C19" s="50" t="n">
        <v>29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divano 3 posti</t>
        </is>
      </c>
      <c r="I19" s="50" t="n">
        <v>0</v>
      </c>
      <c r="J19" s="50" t="n">
        <v>996</v>
      </c>
      <c r="K19" s="50" t="n"/>
      <c r="L19" s="50" t="n"/>
      <c r="M19" s="50" t="n"/>
      <c r="N19" s="50" t="inlineStr">
        <is>
          <t>08-APR-05</t>
        </is>
      </c>
      <c r="O19" s="50" t="n"/>
      <c r="P19" s="50" t="n"/>
      <c r="Q19" s="50" t="n"/>
      <c r="R19" s="50" t="n"/>
    </row>
    <row r="20">
      <c r="A20" s="50" t="n"/>
      <c r="B20" s="50" t="n">
        <v>829167</v>
      </c>
      <c r="C20" s="50" t="n">
        <v>30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in legno</t>
        </is>
      </c>
      <c r="I20" s="50" t="n">
        <v>225.42</v>
      </c>
      <c r="J20" s="50" t="n">
        <v>2254.11</v>
      </c>
      <c r="K20" s="50" t="n"/>
      <c r="L20" s="50" t="n"/>
      <c r="M20" s="50" t="n"/>
      <c r="N20" s="50" t="inlineStr">
        <is>
          <t>31-DIC-97</t>
        </is>
      </c>
      <c r="O20" s="50" t="n"/>
      <c r="P20" s="50" t="n"/>
      <c r="Q20" s="50" t="n"/>
      <c r="R20" s="50" t="n"/>
    </row>
    <row r="21">
      <c r="A21" s="50" t="n"/>
      <c r="B21" s="50" t="n">
        <v>829903</v>
      </c>
      <c r="C21" s="50" t="n">
        <v>38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stampante epson 1520</t>
        </is>
      </c>
      <c r="I21" s="50" t="n">
        <v>0</v>
      </c>
      <c r="J21" s="50" t="n">
        <v>710</v>
      </c>
      <c r="K21" s="50" t="n"/>
      <c r="L21" s="50" t="n"/>
      <c r="M21" s="50" t="n"/>
      <c r="N21" s="50" t="inlineStr">
        <is>
          <t>22-GIU-05</t>
        </is>
      </c>
      <c r="O21" s="50" t="n"/>
      <c r="P21" s="50" t="n"/>
      <c r="Q21" s="50" t="n"/>
      <c r="R21" s="50" t="n"/>
    </row>
    <row r="22">
      <c r="A22" s="50" t="n"/>
      <c r="B22" s="50" t="n">
        <v>830644</v>
      </c>
      <c r="C22" s="50" t="n">
        <v>40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computer hp d530</t>
        </is>
      </c>
      <c r="I22" s="50" t="n">
        <v>0</v>
      </c>
      <c r="J22" s="50" t="n">
        <v>1140</v>
      </c>
      <c r="K22" s="50" t="n"/>
      <c r="L22" s="50" t="n"/>
      <c r="M22" s="50" t="n"/>
      <c r="N22" s="50" t="inlineStr">
        <is>
          <t>10-MAG-05</t>
        </is>
      </c>
      <c r="O22" s="50" t="n"/>
      <c r="P22" s="50" t="n"/>
      <c r="Q22" s="50" t="n"/>
      <c r="R22" s="50" t="n"/>
    </row>
    <row r="23">
      <c r="A23" s="50" t="n"/>
      <c r="B23" s="50" t="n">
        <v>828021</v>
      </c>
      <c r="C23" s="50" t="n">
        <v>41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computer hp d530</t>
        </is>
      </c>
      <c r="I23" s="50" t="n">
        <v>0</v>
      </c>
      <c r="J23" s="50" t="n">
        <v>1140</v>
      </c>
      <c r="K23" s="50" t="n"/>
      <c r="L23" s="50" t="n"/>
      <c r="M23" s="50" t="n"/>
      <c r="N23" s="50" t="inlineStr">
        <is>
          <t>10-MAG-05</t>
        </is>
      </c>
      <c r="O23" s="50" t="n"/>
      <c r="P23" s="50" t="n"/>
      <c r="Q23" s="50" t="n"/>
      <c r="R23" s="50" t="n"/>
    </row>
    <row r="24">
      <c r="A24" s="50" t="n"/>
      <c r="B24" s="50" t="n">
        <v>828406</v>
      </c>
      <c r="C24" s="50" t="n">
        <v>43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stampante epson 1520</t>
        </is>
      </c>
      <c r="I24" s="50" t="n">
        <v>0</v>
      </c>
      <c r="J24" s="50" t="n">
        <v>652.1799999999999</v>
      </c>
      <c r="K24" s="50" t="n"/>
      <c r="L24" s="50" t="n"/>
      <c r="M24" s="50" t="n"/>
      <c r="N24" s="50" t="inlineStr">
        <is>
          <t>10-MAG-05</t>
        </is>
      </c>
      <c r="O24" s="50" t="n"/>
      <c r="P24" s="50" t="n"/>
      <c r="Q24" s="50" t="n"/>
      <c r="R24" s="50" t="n"/>
    </row>
    <row r="25">
      <c r="A25" s="50" t="n"/>
      <c r="B25" s="50" t="n">
        <v>829528</v>
      </c>
      <c r="C25" s="50" t="n">
        <v>47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armadio</t>
        </is>
      </c>
      <c r="I25" s="50" t="n">
        <v>0</v>
      </c>
      <c r="J25" s="50" t="n">
        <v>780</v>
      </c>
      <c r="K25" s="50" t="n"/>
      <c r="L25" s="50" t="n"/>
      <c r="M25" s="50" t="n"/>
      <c r="N25" s="50" t="inlineStr">
        <is>
          <t>08-APR-05</t>
        </is>
      </c>
      <c r="O25" s="50" t="n"/>
      <c r="P25" s="50" t="n"/>
      <c r="Q25" s="50" t="n"/>
      <c r="R25" s="50" t="n"/>
    </row>
    <row r="26">
      <c r="A26" s="50" t="n"/>
      <c r="B26" s="50" t="n">
        <v>829904</v>
      </c>
      <c r="C26" s="50" t="n">
        <v>49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computer hp d330</t>
        </is>
      </c>
      <c r="I26" s="50" t="n">
        <v>0</v>
      </c>
      <c r="J26" s="50" t="n">
        <v>1508.32</v>
      </c>
      <c r="K26" s="50" t="n"/>
      <c r="L26" s="50" t="n"/>
      <c r="M26" s="50" t="n"/>
      <c r="N26" s="50" t="inlineStr">
        <is>
          <t>15-APR-04</t>
        </is>
      </c>
      <c r="O26" s="50" t="n"/>
      <c r="P26" s="50" t="n"/>
      <c r="Q26" s="50" t="n"/>
      <c r="R26" s="50" t="n"/>
    </row>
    <row r="27">
      <c r="A27" s="50" t="n"/>
      <c r="B27" s="50" t="n">
        <v>830646</v>
      </c>
      <c r="C27" s="50" t="n">
        <v>50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 in legno</t>
        </is>
      </c>
      <c r="I27" s="50" t="n">
        <v>168.76</v>
      </c>
      <c r="J27" s="50" t="n">
        <v>1687.66</v>
      </c>
      <c r="K27" s="50" t="n"/>
      <c r="L27" s="50" t="n"/>
      <c r="M27" s="50" t="n"/>
      <c r="N27" s="50" t="inlineStr">
        <is>
          <t>31-DIC-97</t>
        </is>
      </c>
      <c r="O27" s="50" t="n"/>
      <c r="P27" s="50" t="n"/>
      <c r="Q27" s="50" t="n"/>
      <c r="R27" s="50" t="n"/>
    </row>
    <row r="28">
      <c r="A28" s="50" t="n"/>
      <c r="B28" s="50" t="n">
        <v>829530</v>
      </c>
      <c r="C28" s="50" t="n">
        <v>56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 xml:space="preserve">bilancia </t>
        </is>
      </c>
      <c r="I28" s="50" t="n">
        <v>353.54</v>
      </c>
      <c r="J28" s="50" t="n">
        <v>536.64</v>
      </c>
      <c r="K28" s="50" t="n"/>
      <c r="L28" s="50" t="n"/>
      <c r="M28" s="50" t="n"/>
      <c r="N28" s="50" t="inlineStr">
        <is>
          <t>31-DIC-97</t>
        </is>
      </c>
      <c r="O28" s="50" t="n"/>
      <c r="P28" s="50" t="n"/>
      <c r="Q28" s="50" t="n"/>
      <c r="R28" s="50" t="n"/>
    </row>
    <row r="29">
      <c r="A29" s="50" t="n"/>
      <c r="B29" s="50" t="n">
        <v>1031811</v>
      </c>
      <c r="C29" s="50" t="n">
        <v>63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toshiba notebook r930</t>
        </is>
      </c>
      <c r="I29" s="50" t="n">
        <v>0</v>
      </c>
      <c r="J29" s="50" t="n">
        <v>774.7</v>
      </c>
      <c r="K29" s="50" t="n"/>
      <c r="L29" s="50" t="n"/>
      <c r="M29" s="50" t="n"/>
      <c r="N29" s="50" t="inlineStr">
        <is>
          <t>31-MAR-14</t>
        </is>
      </c>
      <c r="O29" s="50" t="n"/>
      <c r="P29" s="50" t="n"/>
      <c r="Q29" s="50" t="n"/>
      <c r="R29" s="50" t="n"/>
    </row>
    <row r="30">
      <c r="A30" s="50" t="n"/>
      <c r="B30" s="50" t="n">
        <v>1031812</v>
      </c>
      <c r="C30" s="50" t="n">
        <v>64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toshiba notebook r930</t>
        </is>
      </c>
      <c r="I30" s="50" t="n">
        <v>0</v>
      </c>
      <c r="J30" s="50" t="n">
        <v>774.7</v>
      </c>
      <c r="K30" s="50" t="n"/>
      <c r="L30" s="50" t="n"/>
      <c r="M30" s="50" t="n"/>
      <c r="N30" s="50" t="inlineStr">
        <is>
          <t>31-MAR-14</t>
        </is>
      </c>
      <c r="O30" s="50" t="n"/>
      <c r="P30" s="50" t="n"/>
      <c r="Q30" s="50" t="n"/>
      <c r="R30" s="50" t="n"/>
    </row>
    <row r="31">
      <c r="A31" s="50" t="n"/>
      <c r="B31" s="50" t="n">
        <v>1031813</v>
      </c>
      <c r="C31" s="50" t="n">
        <v>65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toshiba notebook r930</t>
        </is>
      </c>
      <c r="I31" s="50" t="n">
        <v>0</v>
      </c>
      <c r="J31" s="50" t="n">
        <v>774.7</v>
      </c>
      <c r="K31" s="50" t="n"/>
      <c r="L31" s="50" t="n"/>
      <c r="M31" s="50" t="n"/>
      <c r="N31" s="50" t="inlineStr">
        <is>
          <t>31-MAR-14</t>
        </is>
      </c>
      <c r="O31" s="50" t="n"/>
      <c r="P31" s="50" t="n"/>
      <c r="Q31" s="50" t="n"/>
      <c r="R31" s="50" t="n"/>
    </row>
    <row r="32">
      <c r="A32" s="50" t="n"/>
      <c r="B32" s="50" t="n">
        <v>1031814</v>
      </c>
      <c r="C32" s="50" t="n">
        <v>66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toshiba notebook r930</t>
        </is>
      </c>
      <c r="I32" s="50" t="n">
        <v>0</v>
      </c>
      <c r="J32" s="50" t="n">
        <v>774.7</v>
      </c>
      <c r="K32" s="50" t="n"/>
      <c r="L32" s="50" t="n"/>
      <c r="M32" s="50" t="n"/>
      <c r="N32" s="50" t="inlineStr">
        <is>
          <t>31-MAR-14</t>
        </is>
      </c>
      <c r="O32" s="50" t="n"/>
      <c r="P32" s="50" t="n"/>
      <c r="Q32" s="50" t="n"/>
      <c r="R32" s="50" t="n"/>
    </row>
    <row r="33">
      <c r="A33" s="50" t="n"/>
      <c r="B33" s="50" t="n">
        <v>1031815</v>
      </c>
      <c r="C33" s="50" t="n">
        <v>67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toshiba notebook r930</t>
        </is>
      </c>
      <c r="I33" s="50" t="n">
        <v>0</v>
      </c>
      <c r="J33" s="50" t="n">
        <v>774.7</v>
      </c>
      <c r="K33" s="50" t="n"/>
      <c r="L33" s="50" t="n"/>
      <c r="M33" s="50" t="n"/>
      <c r="N33" s="50" t="inlineStr">
        <is>
          <t>31-MAR-14</t>
        </is>
      </c>
      <c r="O33" s="50" t="n"/>
      <c r="P33" s="50" t="n"/>
      <c r="Q33" s="50" t="n"/>
      <c r="R33" s="50" t="n"/>
    </row>
    <row r="34">
      <c r="A34" s="50" t="n"/>
      <c r="B34" s="50" t="n">
        <v>1031816</v>
      </c>
      <c r="C34" s="50" t="n">
        <v>68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toshiba notebook r930</t>
        </is>
      </c>
      <c r="I34" s="50" t="n">
        <v>0</v>
      </c>
      <c r="J34" s="50" t="n">
        <v>774.7</v>
      </c>
      <c r="K34" s="50" t="n"/>
      <c r="L34" s="50" t="n"/>
      <c r="M34" s="50" t="n"/>
      <c r="N34" s="50" t="inlineStr">
        <is>
          <t>31-MAR-14</t>
        </is>
      </c>
      <c r="O34" s="50" t="n"/>
      <c r="P34" s="50" t="n"/>
      <c r="Q34" s="50" t="n"/>
      <c r="R34" s="50" t="n"/>
    </row>
    <row r="35">
      <c r="A35" s="50" t="n"/>
      <c r="B35" s="50" t="n">
        <v>1047556</v>
      </c>
      <c r="C35" s="50" t="n">
        <v>69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LENOVO Think Centre PB1TM09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24-MAG-14</t>
        </is>
      </c>
      <c r="O35" s="50" t="n"/>
      <c r="P35" s="50" t="n"/>
      <c r="Q35" s="50" t="n"/>
      <c r="R35" s="50" t="n"/>
    </row>
    <row r="36">
      <c r="A36" s="50" t="n"/>
      <c r="B36" s="50" t="n">
        <v>1047557</v>
      </c>
      <c r="C36" s="50" t="n">
        <v>70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LENOVO Think Centre PB1TN87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24-MAG-14</t>
        </is>
      </c>
      <c r="O36" s="50" t="n"/>
      <c r="P36" s="50" t="n"/>
      <c r="Q36" s="50" t="n"/>
      <c r="R36" s="50" t="n"/>
    </row>
    <row r="37">
      <c r="A37" s="50" t="n"/>
      <c r="B37" s="50" t="n">
        <v>1047558</v>
      </c>
      <c r="C37" s="50" t="n">
        <v>71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LENOVO Think Centre PB1TN89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24-MAG-14</t>
        </is>
      </c>
      <c r="O37" s="50" t="n"/>
      <c r="P37" s="50" t="n"/>
      <c r="Q37" s="50" t="n"/>
      <c r="R37" s="50" t="n"/>
    </row>
    <row r="38">
      <c r="A38" s="50" t="n"/>
      <c r="B38" s="50" t="n">
        <v>1047559</v>
      </c>
      <c r="C38" s="50" t="n">
        <v>72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LENOVO Think Centre PB1TP30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24-MAG-14</t>
        </is>
      </c>
      <c r="O38" s="50" t="n"/>
      <c r="P38" s="50" t="n"/>
      <c r="Q38" s="50" t="n"/>
      <c r="R38" s="50" t="n"/>
    </row>
    <row r="39">
      <c r="A39" s="50" t="n"/>
      <c r="B39" s="50" t="n">
        <v>1047560</v>
      </c>
      <c r="C39" s="50" t="n">
        <v>73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LENOVO Think Centre PB1TP37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24-MAG-14</t>
        </is>
      </c>
      <c r="O39" s="50" t="n"/>
      <c r="P39" s="50" t="n"/>
      <c r="Q39" s="50" t="n"/>
      <c r="R39" s="50" t="n"/>
    </row>
    <row r="40">
      <c r="A40" s="50" t="n"/>
      <c r="B40" s="50" t="n">
        <v>1047561</v>
      </c>
      <c r="C40" s="50" t="n">
        <v>74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LENOVO Think Centre PB1TM75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24-MAG-14</t>
        </is>
      </c>
      <c r="O40" s="50" t="n"/>
      <c r="P40" s="50" t="n"/>
      <c r="Q40" s="50" t="n"/>
      <c r="R40" s="50" t="n"/>
    </row>
    <row r="41">
      <c r="A41" s="50" t="n"/>
      <c r="B41" s="50" t="n">
        <v>1047562</v>
      </c>
      <c r="C41" s="50" t="n">
        <v>75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LENOVO Think Centre PB1TM84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24-MAG-14</t>
        </is>
      </c>
      <c r="O41" s="50" t="n"/>
      <c r="P41" s="50" t="n"/>
      <c r="Q41" s="50" t="n"/>
      <c r="R41" s="50" t="n"/>
    </row>
    <row r="42">
      <c r="A42" s="50" t="n"/>
      <c r="B42" s="50" t="n">
        <v>1047563</v>
      </c>
      <c r="C42" s="50" t="n">
        <v>76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LENOVO Think Centre PB1TM60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24-MAG-14</t>
        </is>
      </c>
      <c r="O42" s="50" t="n"/>
      <c r="P42" s="50" t="n"/>
      <c r="Q42" s="50" t="n"/>
      <c r="R42" s="50" t="n"/>
    </row>
    <row r="43">
      <c r="A43" s="50" t="n"/>
      <c r="B43" s="50" t="n">
        <v>1047564</v>
      </c>
      <c r="C43" s="50" t="n">
        <v>77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LENOVO Think Centre PB1TP78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24-MAG-14</t>
        </is>
      </c>
      <c r="O43" s="50" t="n"/>
      <c r="P43" s="50" t="n"/>
      <c r="Q43" s="50" t="n"/>
      <c r="R43" s="50" t="n"/>
    </row>
    <row r="44">
      <c r="A44" s="50" t="n"/>
      <c r="B44" s="50" t="n">
        <v>1047565</v>
      </c>
      <c r="C44" s="50" t="n">
        <v>78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LENOVO Think Centre PB1TP28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24-MAG-14</t>
        </is>
      </c>
      <c r="O44" s="50" t="n"/>
      <c r="P44" s="50" t="n"/>
      <c r="Q44" s="50" t="n"/>
      <c r="R44" s="50" t="n"/>
    </row>
    <row r="45">
      <c r="A45" s="50" t="n"/>
      <c r="B45" s="50" t="n">
        <v>1047566</v>
      </c>
      <c r="C45" s="50" t="n">
        <v>79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LENOVO Think Centre PB1TP32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24-MAG-14</t>
        </is>
      </c>
      <c r="O45" s="50" t="n"/>
      <c r="P45" s="50" t="n"/>
      <c r="Q45" s="50" t="n"/>
      <c r="R45" s="50" t="n"/>
    </row>
    <row r="46">
      <c r="A46" s="50" t="n"/>
      <c r="B46" s="50" t="n">
        <v>1047567</v>
      </c>
      <c r="C46" s="50" t="n">
        <v>80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LENOVO Think Centre PB1TP53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24-MAG-14</t>
        </is>
      </c>
      <c r="O46" s="50" t="n"/>
      <c r="P46" s="50" t="n"/>
      <c r="Q46" s="50" t="n"/>
      <c r="R46" s="50" t="n"/>
    </row>
    <row r="47">
      <c r="A47" s="50" t="n"/>
      <c r="B47" s="50" t="n">
        <v>1047568</v>
      </c>
      <c r="C47" s="50" t="n">
        <v>81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LENOVO Think Centre PB1TN88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24-MAG-14</t>
        </is>
      </c>
      <c r="O47" s="50" t="n"/>
      <c r="P47" s="50" t="n"/>
      <c r="Q47" s="50" t="n"/>
      <c r="R47" s="50" t="n"/>
    </row>
    <row r="48">
      <c r="A48" s="50" t="n"/>
      <c r="B48" s="50" t="n">
        <v>1047569</v>
      </c>
      <c r="C48" s="50" t="n">
        <v>82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LENOVO Think Centre PB1TP31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24-MAG-14</t>
        </is>
      </c>
      <c r="O48" s="50" t="n"/>
      <c r="P48" s="50" t="n"/>
      <c r="Q48" s="50" t="n"/>
      <c r="R48" s="50" t="n"/>
    </row>
    <row r="49">
      <c r="A49" s="50" t="n"/>
      <c r="B49" s="50" t="n">
        <v>1047570</v>
      </c>
      <c r="C49" s="50" t="n">
        <v>83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LENOVO Think Centre PB1TP39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24-MAG-14</t>
        </is>
      </c>
      <c r="O49" s="50" t="n"/>
      <c r="P49" s="50" t="n"/>
      <c r="Q49" s="50" t="n"/>
      <c r="R49" s="50" t="n"/>
    </row>
    <row r="50">
      <c r="A50" s="50" t="n"/>
      <c r="B50" s="50" t="n">
        <v>1047571</v>
      </c>
      <c r="C50" s="50" t="n">
        <v>84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LENOVO Think Centre PB1TM76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24-MAG-14</t>
        </is>
      </c>
      <c r="O50" s="50" t="n"/>
      <c r="P50" s="50" t="n"/>
      <c r="Q50" s="50" t="n"/>
      <c r="R50" s="50" t="n"/>
    </row>
    <row r="51">
      <c r="A51" s="50" t="n"/>
      <c r="B51" s="50" t="n">
        <v>1047572</v>
      </c>
      <c r="C51" s="50" t="n">
        <v>85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LENOVO Think Centre PB1TM74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24-MAG-14</t>
        </is>
      </c>
      <c r="O51" s="50" t="n"/>
      <c r="P51" s="50" t="n"/>
      <c r="Q51" s="50" t="n"/>
      <c r="R51" s="50" t="n"/>
    </row>
    <row r="52">
      <c r="A52" s="50" t="n"/>
      <c r="B52" s="50" t="n">
        <v>1047573</v>
      </c>
      <c r="C52" s="50" t="n">
        <v>86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LENOVO Think Centre PB1TM59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24-MAG-14</t>
        </is>
      </c>
      <c r="O52" s="50" t="n"/>
      <c r="P52" s="50" t="n"/>
      <c r="Q52" s="50" t="n"/>
      <c r="R52" s="50" t="n"/>
    </row>
    <row r="53">
      <c r="A53" s="50" t="n"/>
      <c r="B53" s="50" t="n">
        <v>1047574</v>
      </c>
      <c r="C53" s="50" t="n">
        <v>87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LENOVO Think Centre PB1TN81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24-MAG-14</t>
        </is>
      </c>
      <c r="O53" s="50" t="n"/>
      <c r="P53" s="50" t="n"/>
      <c r="Q53" s="50" t="n"/>
      <c r="R53" s="50" t="n"/>
    </row>
    <row r="54">
      <c r="A54" s="50" t="n"/>
      <c r="B54" s="50" t="n">
        <v>1047575</v>
      </c>
      <c r="C54" s="50" t="n">
        <v>88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LENOVO Think Centre PB1TP27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24-MAG-14</t>
        </is>
      </c>
      <c r="O54" s="50" t="n"/>
      <c r="P54" s="50" t="n"/>
      <c r="Q54" s="50" t="n"/>
      <c r="R54" s="50" t="n"/>
    </row>
    <row r="55">
      <c r="A55" s="50" t="n"/>
      <c r="B55" s="50" t="n">
        <v>1047595</v>
      </c>
      <c r="C55" s="50" t="n">
        <v>89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- LENOVO Think Centre PB1TP33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24-MAG-14</t>
        </is>
      </c>
      <c r="O55" s="50" t="n"/>
      <c r="P55" s="50" t="n"/>
      <c r="Q55" s="50" t="n"/>
      <c r="R55" s="50" t="n"/>
    </row>
    <row r="56">
      <c r="A56" s="50" t="n"/>
      <c r="B56" s="50" t="n">
        <v>1086015</v>
      </c>
      <c r="C56" s="50" t="n">
        <v>90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canon ir 2520 multifunzione</t>
        </is>
      </c>
      <c r="I56" s="50" t="n">
        <v>0</v>
      </c>
      <c r="J56" s="50" t="n">
        <v>854</v>
      </c>
      <c r="K56" s="50" t="n"/>
      <c r="L56" s="50" t="n"/>
      <c r="M56" s="50" t="n"/>
      <c r="N56" s="50" t="inlineStr">
        <is>
          <t>02-OTT-15</t>
        </is>
      </c>
      <c r="O56" s="50" t="n"/>
      <c r="P56" s="50" t="n"/>
      <c r="Q56" s="50" t="n"/>
      <c r="R56" s="50" t="n"/>
    </row>
    <row r="57">
      <c r="A57" s="50" t="n"/>
      <c r="B57" s="50" t="n">
        <v>1151226</v>
      </c>
      <c r="C57" s="50" t="n">
        <v>93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Monitor 65" touchscreen con relativo trolley</t>
        </is>
      </c>
      <c r="I57" s="50" t="n">
        <v>2099.69</v>
      </c>
      <c r="J57" s="50" t="n">
        <v>2099.69</v>
      </c>
      <c r="K57" s="50" t="n"/>
      <c r="L57" s="50" t="n"/>
      <c r="M57" s="50" t="n"/>
      <c r="N57" s="50" t="inlineStr">
        <is>
          <t>31-AGO-21</t>
        </is>
      </c>
      <c r="O57" s="50" t="n"/>
      <c r="P57" s="50" t="n"/>
      <c r="Q57" s="50" t="n"/>
      <c r="R57" s="50" t="n"/>
    </row>
    <row r="58">
      <c r="A58" s="50" t="n"/>
      <c r="B58" s="50" t="n">
        <v>1151227</v>
      </c>
      <c r="C58" s="50" t="n">
        <v>94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Monitor 65" touchscreen con relativo trolley</t>
        </is>
      </c>
      <c r="I58" s="50" t="n">
        <v>2099.69</v>
      </c>
      <c r="J58" s="50" t="n">
        <v>2099.69</v>
      </c>
      <c r="K58" s="50" t="n"/>
      <c r="L58" s="50" t="n"/>
      <c r="M58" s="50" t="n"/>
      <c r="N58" s="50" t="inlineStr">
        <is>
          <t>31-AGO-21</t>
        </is>
      </c>
      <c r="O58" s="50" t="n"/>
      <c r="P58" s="50" t="n"/>
      <c r="Q58" s="50" t="n"/>
      <c r="R58" s="50" t="n"/>
    </row>
    <row r="59">
      <c r="A59" s="50" t="n"/>
      <c r="B59" s="50" t="n">
        <v>1151228</v>
      </c>
      <c r="C59" s="50" t="n">
        <v>95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Monitor 65" touchscreen con relativo trolley</t>
        </is>
      </c>
      <c r="I59" s="50" t="n">
        <v>2099.69</v>
      </c>
      <c r="J59" s="50" t="n">
        <v>2099.69</v>
      </c>
      <c r="K59" s="50" t="n"/>
      <c r="L59" s="50" t="n"/>
      <c r="M59" s="50" t="n"/>
      <c r="N59" s="50" t="inlineStr">
        <is>
          <t>31-AGO-21</t>
        </is>
      </c>
      <c r="O59" s="50" t="n"/>
      <c r="P59" s="50" t="n"/>
      <c r="Q59" s="50" t="n"/>
      <c r="R59" s="50" t="n"/>
    </row>
    <row r="60">
      <c r="A60" s="50" t="n"/>
      <c r="B60" s="50" t="n">
        <v>1151259</v>
      </c>
      <c r="C60" s="50" t="n">
        <v>96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NAS QNAP TS231P</t>
        </is>
      </c>
      <c r="I60" s="50" t="n">
        <v>431.26</v>
      </c>
      <c r="J60" s="50" t="n">
        <v>718.78</v>
      </c>
      <c r="K60" s="50" t="n"/>
      <c r="L60" s="50" t="n"/>
      <c r="M60" s="50" t="n"/>
      <c r="N60" s="50" t="inlineStr">
        <is>
          <t>06-SET-21</t>
        </is>
      </c>
      <c r="O60" s="50" t="n"/>
      <c r="P60" s="50" t="n"/>
      <c r="Q60" s="50" t="n"/>
      <c r="R60" s="50" t="n"/>
    </row>
    <row r="61">
      <c r="A61" s="50" t="n"/>
      <c r="B61" s="50" t="n">
        <v>1151260</v>
      </c>
      <c r="C61" s="50" t="n">
        <v>97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NAS QNAP TS231P</t>
        </is>
      </c>
      <c r="I61" s="50" t="n">
        <v>431.26</v>
      </c>
      <c r="J61" s="50" t="n">
        <v>718.78</v>
      </c>
      <c r="K61" s="50" t="n"/>
      <c r="L61" s="50" t="n"/>
      <c r="M61" s="50" t="n"/>
      <c r="N61" s="50" t="inlineStr">
        <is>
          <t>06-SET-21</t>
        </is>
      </c>
      <c r="O61" s="50" t="n"/>
      <c r="P61" s="50" t="n"/>
      <c r="Q61" s="50" t="n"/>
      <c r="R61" s="50" t="n"/>
    </row>
    <row r="62">
      <c r="A62" s="50" t="n"/>
      <c r="B62" s="50" t="n">
        <v>1151261</v>
      </c>
      <c r="C62" s="50" t="n">
        <v>98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Lenovo THINKS Station P330</t>
        </is>
      </c>
      <c r="I62" s="50" t="n">
        <v>800.9299999999999</v>
      </c>
      <c r="J62" s="50" t="n">
        <v>1334.89</v>
      </c>
      <c r="K62" s="50" t="n"/>
      <c r="L62" s="50" t="n"/>
      <c r="M62" s="50" t="n"/>
      <c r="N62" s="50" t="inlineStr">
        <is>
          <t>06-SET-21</t>
        </is>
      </c>
      <c r="O62" s="50" t="n"/>
      <c r="P62" s="50" t="n"/>
      <c r="Q62" s="50" t="n"/>
      <c r="R62" s="50" t="n"/>
    </row>
    <row r="63">
      <c r="A63" s="50" t="n"/>
      <c r="B63" s="50" t="n">
        <v>1151262</v>
      </c>
      <c r="C63" s="50" t="n">
        <v>99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Stampante multifunzione OKY MFP MC873DN A3 Laserrcolor</t>
        </is>
      </c>
      <c r="I63" s="50" t="n">
        <v>677.76</v>
      </c>
      <c r="J63" s="50" t="n">
        <v>1129.6</v>
      </c>
      <c r="K63" s="50" t="n"/>
      <c r="L63" s="50" t="n"/>
      <c r="M63" s="50" t="n"/>
      <c r="N63" s="50" t="inlineStr">
        <is>
          <t>06-SET-21</t>
        </is>
      </c>
      <c r="O63" s="50" t="n"/>
      <c r="P63" s="50" t="n"/>
      <c r="Q63" s="50" t="n"/>
      <c r="R63" s="50" t="n"/>
    </row>
    <row r="64">
      <c r="A64" s="50" t="n"/>
      <c r="B64" s="50" t="n">
        <v>1151263</v>
      </c>
      <c r="C64" s="50" t="n">
        <v>100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Multifunzione Kyocera TaskAlfa 1801 BN completa di accessori</t>
        </is>
      </c>
      <c r="I64" s="50" t="n">
        <v>462.07</v>
      </c>
      <c r="J64" s="50" t="n">
        <v>770.13</v>
      </c>
      <c r="K64" s="50" t="n"/>
      <c r="L64" s="50" t="n"/>
      <c r="M64" s="50" t="n"/>
      <c r="N64" s="50" t="inlineStr">
        <is>
          <t>06-SET-21</t>
        </is>
      </c>
      <c r="O64" s="50" t="n"/>
      <c r="P64" s="50" t="n"/>
      <c r="Q64" s="50" t="n"/>
      <c r="R64" s="50" t="n"/>
    </row>
    <row r="65">
      <c r="A65" s="50" t="n"/>
      <c r="B65" s="50" t="n">
        <v>1155884</v>
      </c>
      <c r="C65" s="50" t="n">
        <v>103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Rilevatore di presenze marca GES. PER. Reader 7 Mifare</t>
        </is>
      </c>
      <c r="I65" s="50" t="n">
        <v>305</v>
      </c>
      <c r="J65" s="50" t="n">
        <v>762.5</v>
      </c>
      <c r="K65" s="50" t="n"/>
      <c r="L65" s="50" t="n"/>
      <c r="M65" s="50" t="n"/>
      <c r="N65" s="50" t="inlineStr">
        <is>
          <t>24-FEB-21</t>
        </is>
      </c>
      <c r="O65" s="50" t="n"/>
      <c r="P65" s="50" t="n"/>
      <c r="Q65" s="50" t="n"/>
      <c r="R65" s="50" t="n"/>
    </row>
    <row r="66">
      <c r="A66" s="50" t="n"/>
      <c r="B66" s="50" t="n">
        <v>1155885</v>
      </c>
      <c r="C66" s="50" t="n">
        <v>104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Rilevatore di presenze marca GES. PER. Reader 7 Mifare</t>
        </is>
      </c>
      <c r="I66" s="50" t="n">
        <v>305</v>
      </c>
      <c r="J66" s="50" t="n">
        <v>762.5</v>
      </c>
      <c r="K66" s="50" t="n"/>
      <c r="L66" s="50" t="n"/>
      <c r="M66" s="50" t="n"/>
      <c r="N66" s="50" t="inlineStr">
        <is>
          <t>24-FEB-21</t>
        </is>
      </c>
      <c r="O66" s="50" t="n"/>
      <c r="P66" s="50" t="n"/>
      <c r="Q66" s="50" t="n"/>
      <c r="R66" s="50" t="n"/>
    </row>
    <row r="67">
      <c r="A67" s="50" t="n"/>
      <c r="B67" s="50" t="n">
        <v>1160884</v>
      </c>
      <c r="C67" s="50" t="n">
        <v>105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Completo di mouse e tastiera.</t>
        </is>
      </c>
      <c r="I67" s="50" t="n">
        <v>488</v>
      </c>
      <c r="J67" s="50" t="n">
        <v>610</v>
      </c>
      <c r="K67" s="50" t="n"/>
      <c r="L67" s="50" t="n"/>
      <c r="M67" s="50" t="n"/>
      <c r="N67" s="50" t="inlineStr">
        <is>
          <t>04-GEN-23</t>
        </is>
      </c>
      <c r="O67" s="50" t="n"/>
      <c r="P67" s="50" t="n"/>
      <c r="Q67" s="50" t="n"/>
      <c r="R67" s="50" t="n"/>
    </row>
    <row r="68">
      <c r="A68" s="50" t="n"/>
      <c r="B68" s="50" t="n">
        <v>1162388</v>
      </c>
      <c r="C68" s="50" t="n">
        <v>106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N. uno Terminale con due lettori MIFARE e lettore ottico QRCode della Solari di Udine mod Lbx 2910.</t>
        </is>
      </c>
      <c r="I68" s="50" t="n">
        <v>805.2</v>
      </c>
      <c r="J68" s="50" t="n">
        <v>1342</v>
      </c>
      <c r="K68" s="50" t="n"/>
      <c r="L68" s="50" t="n"/>
      <c r="M68" s="50" t="n"/>
      <c r="N68" s="50" t="inlineStr">
        <is>
          <t>26-GEN-22</t>
        </is>
      </c>
      <c r="O68" s="50" t="n"/>
      <c r="P68" s="50" t="n"/>
      <c r="Q68" s="50" t="n"/>
      <c r="R68" s="50" t="n"/>
    </row>
    <row r="69">
      <c r="A69" s="50" t="n"/>
      <c r="B69" s="50" t="n">
        <v>1162756</v>
      </c>
      <c r="C69" s="50" t="n">
        <v>107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U.C.  Dell 5050 MT i5-6500/8GB/256GB-NVMe/W10P</t>
        </is>
      </c>
      <c r="I69" s="50" t="n">
        <v>409.83</v>
      </c>
      <c r="J69" s="50" t="n">
        <v>512.29</v>
      </c>
      <c r="K69" s="50" t="n"/>
      <c r="L69" s="50" t="n"/>
      <c r="M69" s="50" t="n"/>
      <c r="N69" s="50" t="inlineStr">
        <is>
          <t>15-GIU-23</t>
        </is>
      </c>
      <c r="O69" s="50" t="n"/>
      <c r="P69" s="50" t="n"/>
      <c r="Q69" s="50" t="n"/>
      <c r="R69" s="50" t="n"/>
    </row>
    <row r="70">
      <c r="A70" s="50" t="n"/>
      <c r="B70" s="50" t="n">
        <v>1165430</v>
      </c>
      <c r="C70" s="50" t="n">
        <v>108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P.C. Dell optiplex 3060 i5</t>
        </is>
      </c>
      <c r="I70" s="50" t="n">
        <v>732</v>
      </c>
      <c r="J70" s="50" t="n">
        <v>732</v>
      </c>
      <c r="K70" s="50" t="n"/>
      <c r="L70" s="50" t="n"/>
      <c r="M70" s="50" t="n"/>
      <c r="N70" s="50" t="inlineStr">
        <is>
          <t>21-NOV-23</t>
        </is>
      </c>
      <c r="O70" s="50" t="n"/>
      <c r="P70" s="50" t="n"/>
      <c r="Q70" s="50" t="n"/>
      <c r="R70" s="50" t="n"/>
    </row>
    <row r="71">
      <c r="A71" s="50" t="n"/>
      <c r="B71" s="50" t="n">
        <v>1165432</v>
      </c>
      <c r="C71" s="50" t="n">
        <v>109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Scheda grafica Dual RTX3060 8GB</t>
        </is>
      </c>
      <c r="I71" s="50" t="n">
        <v>523.38</v>
      </c>
      <c r="J71" s="50" t="n">
        <v>523.38</v>
      </c>
      <c r="K71" s="50" t="n"/>
      <c r="L71" s="50" t="n"/>
      <c r="M71" s="50" t="n"/>
      <c r="N71" s="50" t="inlineStr">
        <is>
          <t>21-NOV-23</t>
        </is>
      </c>
      <c r="O71" s="50" t="n"/>
      <c r="P71" s="50" t="n"/>
      <c r="Q71" s="50" t="n"/>
      <c r="R71" s="50" t="n"/>
    </row>
    <row r="72">
      <c r="A72" s="50" t="n"/>
      <c r="B72" s="50" t="n">
        <v>830647</v>
      </c>
      <c r="C72" s="50" t="n">
        <v>1</v>
      </c>
      <c r="D72" s="50" t="inlineStr">
        <is>
          <t>CAT. 3</t>
        </is>
      </c>
      <c r="E72" s="50" t="inlineStr">
        <is>
          <t>BAAAAAGAEA</t>
        </is>
      </c>
      <c r="F72" s="50" t="n"/>
      <c r="G72" s="50">
        <f>IF(F72="","",VLOOKUP(F72,Codici!$A$2:$B$38,2,FALSE()))</f>
        <v/>
      </c>
      <c r="H72" s="50" t="inlineStr">
        <is>
          <t>plotter hp desh</t>
        </is>
      </c>
      <c r="I72" s="50" t="n">
        <v>226.41</v>
      </c>
      <c r="J72" s="50" t="n">
        <v>4527.44</v>
      </c>
      <c r="K72" s="50" t="n"/>
      <c r="L72" s="50" t="n"/>
      <c r="M72" s="50" t="n"/>
      <c r="N72" s="50" t="inlineStr">
        <is>
          <t>22-GIU-05</t>
        </is>
      </c>
      <c r="O72" s="50" t="n"/>
      <c r="P72" s="50" t="n"/>
      <c r="Q72" s="50" t="n"/>
      <c r="R72" s="50" t="n"/>
    </row>
    <row r="73">
      <c r="A73" s="50" t="n"/>
      <c r="B73" s="50" t="n">
        <v>829907</v>
      </c>
      <c r="C73" s="50" t="n">
        <v>2</v>
      </c>
      <c r="D73" s="50" t="inlineStr">
        <is>
          <t>CAT. 3</t>
        </is>
      </c>
      <c r="E73" s="50" t="inlineStr">
        <is>
          <t>BAAAAAGAEA</t>
        </is>
      </c>
      <c r="F73" s="50" t="n"/>
      <c r="G73" s="50">
        <f>IF(F73="","",VLOOKUP(F73,Codici!$A$2:$B$38,2,FALSE()))</f>
        <v/>
      </c>
      <c r="H73" s="50" t="inlineStr">
        <is>
          <t>total station nikon</t>
        </is>
      </c>
      <c r="I73" s="50" t="n">
        <v>691.42</v>
      </c>
      <c r="J73" s="50" t="n">
        <v>6914.07</v>
      </c>
      <c r="K73" s="50" t="n"/>
      <c r="L73" s="50" t="n"/>
      <c r="M73" s="50" t="n"/>
      <c r="N73" s="50" t="inlineStr">
        <is>
          <t>31-DIC-97</t>
        </is>
      </c>
      <c r="O73" s="50" t="n"/>
      <c r="P73" s="50" t="n"/>
      <c r="Q73" s="50" t="n"/>
      <c r="R73" s="50" t="n"/>
    </row>
    <row r="74">
      <c r="A74" s="50" t="n"/>
      <c r="B74" s="50" t="n">
        <v>1151256</v>
      </c>
      <c r="C74" s="50" t="n">
        <v>4</v>
      </c>
      <c r="D74" s="50" t="inlineStr">
        <is>
          <t>CAT. 3</t>
        </is>
      </c>
      <c r="E74" s="50" t="inlineStr">
        <is>
          <t>BAAABABAAA</t>
        </is>
      </c>
      <c r="F74" s="50" t="n"/>
      <c r="G74" s="50">
        <f>IF(F74="","",VLOOKUP(F74,Codici!$A$2:$B$38,2,FALSE()))</f>
        <v/>
      </c>
      <c r="H74" s="50" t="inlineStr">
        <is>
          <t>Software touch viewer standard</t>
        </is>
      </c>
      <c r="I74" s="50" t="n">
        <v>431.27</v>
      </c>
      <c r="J74" s="50" t="n">
        <v>718.79</v>
      </c>
      <c r="K74" s="50" t="n"/>
      <c r="L74" s="50" t="n"/>
      <c r="M74" s="50" t="n"/>
      <c r="N74" s="50" t="inlineStr">
        <is>
          <t>06-SET-21</t>
        </is>
      </c>
      <c r="O74" s="50" t="n"/>
      <c r="P74" s="50" t="n"/>
      <c r="Q74" s="50" t="n"/>
      <c r="R74" s="50" t="n"/>
    </row>
    <row r="75">
      <c r="A75" s="50" t="n"/>
      <c r="B75" s="50" t="n">
        <v>1151257</v>
      </c>
      <c r="C75" s="50" t="n">
        <v>5</v>
      </c>
      <c r="D75" s="50" t="inlineStr">
        <is>
          <t>CAT. 3</t>
        </is>
      </c>
      <c r="E75" s="50" t="inlineStr">
        <is>
          <t>BAAABABAAA</t>
        </is>
      </c>
      <c r="F75" s="50" t="n"/>
      <c r="G75" s="50">
        <f>IF(F75="","",VLOOKUP(F75,Codici!$A$2:$B$38,2,FALSE()))</f>
        <v/>
      </c>
      <c r="H75" s="50" t="inlineStr">
        <is>
          <t>Software touch viewer standard</t>
        </is>
      </c>
      <c r="I75" s="50" t="n">
        <v>431.27</v>
      </c>
      <c r="J75" s="50" t="n">
        <v>718.79</v>
      </c>
      <c r="K75" s="50" t="n"/>
      <c r="L75" s="50" t="n"/>
      <c r="M75" s="50" t="n"/>
      <c r="N75" s="50" t="inlineStr">
        <is>
          <t>06-SET-21</t>
        </is>
      </c>
      <c r="O75" s="50" t="n"/>
      <c r="P75" s="50" t="n"/>
      <c r="Q75" s="50" t="n"/>
      <c r="R75" s="50" t="n"/>
    </row>
    <row r="76">
      <c r="A76" s="50" t="n"/>
      <c r="B76" s="50" t="n">
        <v>1151258</v>
      </c>
      <c r="C76" s="50" t="n">
        <v>6</v>
      </c>
      <c r="D76" s="50" t="inlineStr">
        <is>
          <t>CAT. 3</t>
        </is>
      </c>
      <c r="E76" s="50" t="inlineStr">
        <is>
          <t>BAAABABAAA</t>
        </is>
      </c>
      <c r="F76" s="50" t="n"/>
      <c r="G76" s="50">
        <f>IF(F76="","",VLOOKUP(F76,Codici!$A$2:$B$38,2,FALSE()))</f>
        <v/>
      </c>
      <c r="H76" s="50" t="inlineStr">
        <is>
          <t>Software touch viewer standard</t>
        </is>
      </c>
      <c r="I76" s="50" t="n">
        <v>431.27</v>
      </c>
      <c r="J76" s="50" t="n">
        <v>718.79</v>
      </c>
      <c r="K76" s="50" t="n"/>
      <c r="L76" s="50" t="n"/>
      <c r="M76" s="50" t="n"/>
      <c r="N76" s="50" t="inlineStr">
        <is>
          <t>06-SET-21</t>
        </is>
      </c>
      <c r="O76" s="50" t="n"/>
      <c r="P76" s="50" t="n"/>
      <c r="Q76" s="50" t="n"/>
      <c r="R76" s="50" t="n"/>
    </row>
    <row r="77">
      <c r="A77" s="50" t="n"/>
      <c r="B77" s="50" t="n">
        <v>1160897</v>
      </c>
      <c r="C77" s="50" t="n">
        <v>7</v>
      </c>
      <c r="D77" s="50" t="inlineStr">
        <is>
          <t>CAT. 3</t>
        </is>
      </c>
      <c r="E77" s="50" t="inlineStr">
        <is>
          <t>BAAAAAGAEA</t>
        </is>
      </c>
      <c r="F77" s="50" t="n"/>
      <c r="G77" s="50">
        <f>IF(F77="","",VLOOKUP(F77,Codici!$A$2:$B$38,2,FALSE()))</f>
        <v/>
      </c>
      <c r="H77" s="50" t="inlineStr">
        <is>
          <t>AGGCDS4-AGG.SW.CDS 2015 alla RELEASE 2022 CHIAVE 5510</t>
        </is>
      </c>
      <c r="I77" s="50" t="n">
        <v>927.2</v>
      </c>
      <c r="J77" s="50" t="n">
        <v>976</v>
      </c>
      <c r="K77" s="50" t="n"/>
      <c r="L77" s="50" t="n"/>
      <c r="M77" s="50" t="n"/>
      <c r="N77" s="50" t="inlineStr">
        <is>
          <t>05-GEN-23</t>
        </is>
      </c>
      <c r="O77" s="50" t="n"/>
      <c r="P77" s="50" t="n"/>
      <c r="Q77" s="50" t="n"/>
      <c r="R77" s="50" t="n"/>
    </row>
    <row r="78">
      <c r="A78" s="50" t="n"/>
      <c r="B78" s="50" t="n"/>
      <c r="C78" s="50" t="n"/>
      <c r="D78" s="50" t="n"/>
      <c r="E78" s="50" t="n"/>
      <c r="F78" s="50" t="n"/>
      <c r="G78" s="50" t="n"/>
      <c r="H78" s="50" t="n"/>
      <c r="I78" s="50">
        <f>SUM(I17:I77)</f>
        <v/>
      </c>
      <c r="J78" s="50">
        <f>SUM(J17:J77)</f>
        <v/>
      </c>
      <c r="K78" s="50" t="n"/>
      <c r="L78" s="50" t="n"/>
      <c r="M78" s="50" t="n"/>
      <c r="N78" s="50" t="n"/>
      <c r="O78" s="50" t="n"/>
      <c r="P78" s="50">
        <f>SUM(P17:P77)</f>
        <v/>
      </c>
      <c r="Q78" s="50">
        <f>SUM(Q17:Q77)</f>
        <v/>
      </c>
      <c r="R78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7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2024-04-17T08:24:39Z</dcterms:modified>
  <cp:lastModifiedBy>Costantino_Emmanuele</cp:lastModifiedBy>
  <cp:revision>3</cp:revision>
</cp:coreProperties>
</file>